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OLE INTERNO\SECRETARIAS\SAÚDE\"/>
    </mc:Choice>
  </mc:AlternateContent>
  <bookViews>
    <workbookView xWindow="-105" yWindow="-105" windowWidth="23250" windowHeight="12450"/>
  </bookViews>
  <sheets>
    <sheet name="Planilha1" sheetId="3" r:id="rId1"/>
    <sheet name="Planilha2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7" i="4"/>
  <c r="B6" i="4"/>
  <c r="B5" i="4"/>
  <c r="B3" i="4"/>
</calcChain>
</file>

<file path=xl/sharedStrings.xml><?xml version="1.0" encoding="utf-8"?>
<sst xmlns="http://schemas.openxmlformats.org/spreadsheetml/2006/main" count="80" uniqueCount="40">
  <si>
    <t>ENDOCRINOLOGISTA</t>
  </si>
  <si>
    <t>DERMATOLOGISTA</t>
  </si>
  <si>
    <t>ESPECIALIDADE</t>
  </si>
  <si>
    <t>OFTALMOLOGISTA</t>
  </si>
  <si>
    <t>CARDIOLOGISTA</t>
  </si>
  <si>
    <t>PSIQUIATRA</t>
  </si>
  <si>
    <t>OTORRINO</t>
  </si>
  <si>
    <t>UROLOGISTA</t>
  </si>
  <si>
    <t>VASCULAR</t>
  </si>
  <si>
    <t>ORTOPEDISTA GERAL</t>
  </si>
  <si>
    <t xml:space="preserve">ORTOPEDISTA JOELHO </t>
  </si>
  <si>
    <t>ULTRASSONOGRAFIA GERAL</t>
  </si>
  <si>
    <t>NEUROLOGISTA</t>
  </si>
  <si>
    <t>CIRURGIÃO GERAL</t>
  </si>
  <si>
    <t xml:space="preserve">DEMANDA REPRIMIDA MENSAL - CENTRAL DE MARCAÇÕES </t>
  </si>
  <si>
    <t>ECOCARDIOGRAFIA</t>
  </si>
  <si>
    <t>CATARATA</t>
  </si>
  <si>
    <t xml:space="preserve">PTERIGIO </t>
  </si>
  <si>
    <t>TOTAL</t>
  </si>
  <si>
    <t>GINECO</t>
  </si>
  <si>
    <t>ENDOSCOPIA</t>
  </si>
  <si>
    <t>LABOL</t>
  </si>
  <si>
    <t>PEDIATRA</t>
  </si>
  <si>
    <t>VIDEO</t>
  </si>
  <si>
    <t>TOMOGRAFIA S/ CONTRASTE</t>
  </si>
  <si>
    <t>MAMOGRAFIA</t>
  </si>
  <si>
    <t>ESPIROMETRIA</t>
  </si>
  <si>
    <t>ELETRO</t>
  </si>
  <si>
    <t>NEUROPEDIATRA</t>
  </si>
  <si>
    <t>CIRURGIÃO - MIOMA</t>
  </si>
  <si>
    <t>CIRURGIÃO - HERNIA</t>
  </si>
  <si>
    <t>CIRURGIÃO - VESICULA</t>
  </si>
  <si>
    <t>CIRURGIÃO - LAQUEADURA</t>
  </si>
  <si>
    <t>CIRURGIÃO - PEQUENAS CIRURGIAS</t>
  </si>
  <si>
    <t>CIRURGIÃO - OUTROS</t>
  </si>
  <si>
    <t>CIRURGIÃO PEDIATRICO</t>
  </si>
  <si>
    <t>RESSONANCIA</t>
  </si>
  <si>
    <t>DIU</t>
  </si>
  <si>
    <t>TOMOGRAFIA C/ CONTRASTE</t>
  </si>
  <si>
    <t>SISREG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</si>
</sst>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E9AB39C5-7EFA-458A-A6A2-C6A0310D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C4FA7C59-0285-4A4D-B445-FA4C17C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287655" cy="2282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76B3A38F-451A-46DB-A2FB-00B9A26F7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9C4DA280-EF3F-48D9-A615-946A497C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0"/>
          <a:ext cx="287655" cy="22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="90" zoomScaleNormal="90" workbookViewId="0">
      <selection activeCell="I11" sqref="I11"/>
    </sheetView>
  </sheetViews>
  <sheetFormatPr defaultColWidth="9.140625" defaultRowHeight="14.25" x14ac:dyDescent="0.2"/>
  <cols>
    <col min="1" max="1" width="38.85546875" style="1" bestFit="1" customWidth="1"/>
    <col min="2" max="2" width="9.140625" style="1" bestFit="1" customWidth="1"/>
    <col min="3" max="3" width="9.140625" style="12" bestFit="1" customWidth="1"/>
    <col min="4" max="4" width="10.28515625" style="1" bestFit="1" customWidth="1"/>
    <col min="5" max="5" width="9.5703125" style="1" bestFit="1" customWidth="1"/>
    <col min="6" max="6" width="9.85546875" style="1" bestFit="1" customWidth="1"/>
    <col min="7" max="7" width="9.28515625" style="1" bestFit="1" customWidth="1"/>
    <col min="8" max="8" width="8.28515625" style="1" bestFit="1" customWidth="1"/>
    <col min="9" max="9" width="10.140625" style="1" bestFit="1" customWidth="1"/>
    <col min="10" max="10" width="9.140625" style="1" bestFit="1" customWidth="1"/>
    <col min="11" max="11" width="9.42578125" style="1" bestFit="1" customWidth="1"/>
    <col min="12" max="12" width="10.140625" style="1" bestFit="1" customWidth="1"/>
    <col min="13" max="13" width="9.85546875" style="1" bestFit="1" customWidth="1"/>
    <col min="14" max="14" width="10.7109375" style="1" bestFit="1" customWidth="1"/>
    <col min="15" max="16384" width="9.140625" style="1"/>
  </cols>
  <sheetData>
    <row r="1" spans="1:14" ht="20.25" x14ac:dyDescent="0.2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s="5" customFormat="1" ht="18" x14ac:dyDescent="0.25">
      <c r="A2" s="6" t="s">
        <v>2</v>
      </c>
      <c r="B2" s="7">
        <v>46023</v>
      </c>
      <c r="C2" s="11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">
      <c r="A3" s="8" t="s">
        <v>3</v>
      </c>
      <c r="B3" s="2">
        <v>763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>
        <v>763</v>
      </c>
    </row>
    <row r="4" spans="1:14" x14ac:dyDescent="0.2">
      <c r="A4" s="8" t="s">
        <v>4</v>
      </c>
      <c r="B4" s="2">
        <v>799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v>799</v>
      </c>
    </row>
    <row r="5" spans="1:14" x14ac:dyDescent="0.2">
      <c r="A5" s="8" t="s">
        <v>5</v>
      </c>
      <c r="B5" s="2">
        <v>727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v>727</v>
      </c>
    </row>
    <row r="6" spans="1:14" x14ac:dyDescent="0.2">
      <c r="A6" s="8" t="s">
        <v>6</v>
      </c>
      <c r="B6" s="2">
        <v>539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v>539</v>
      </c>
    </row>
    <row r="7" spans="1:14" x14ac:dyDescent="0.2">
      <c r="A7" s="8" t="s">
        <v>7</v>
      </c>
      <c r="B7" s="2">
        <v>111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v>11</v>
      </c>
    </row>
    <row r="8" spans="1:14" x14ac:dyDescent="0.2">
      <c r="A8" s="8" t="s">
        <v>24</v>
      </c>
      <c r="B8" s="2">
        <v>4</v>
      </c>
      <c r="C8" s="10"/>
      <c r="D8" s="2"/>
      <c r="E8" s="2"/>
      <c r="F8" s="2"/>
      <c r="G8" s="2"/>
      <c r="H8" s="2"/>
      <c r="I8" s="2"/>
      <c r="J8" s="2"/>
      <c r="K8" s="2"/>
      <c r="L8" s="2"/>
      <c r="M8" s="2"/>
      <c r="N8" s="2">
        <v>4</v>
      </c>
    </row>
    <row r="9" spans="1:14" x14ac:dyDescent="0.2">
      <c r="A9" s="8" t="s">
        <v>38</v>
      </c>
      <c r="B9" s="2">
        <v>1</v>
      </c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>
        <v>1</v>
      </c>
    </row>
    <row r="10" spans="1:14" x14ac:dyDescent="0.2">
      <c r="A10" s="8" t="s">
        <v>25</v>
      </c>
      <c r="B10" s="2">
        <v>318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v>318</v>
      </c>
    </row>
    <row r="11" spans="1:14" x14ac:dyDescent="0.2">
      <c r="A11" s="8" t="s">
        <v>26</v>
      </c>
      <c r="B11" s="2">
        <v>25</v>
      </c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25</v>
      </c>
    </row>
    <row r="12" spans="1:14" x14ac:dyDescent="0.2">
      <c r="A12" s="8" t="s">
        <v>22</v>
      </c>
      <c r="B12" s="2">
        <v>276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150</v>
      </c>
    </row>
    <row r="13" spans="1:14" x14ac:dyDescent="0.2">
      <c r="A13" s="8" t="s">
        <v>27</v>
      </c>
      <c r="B13" s="2">
        <v>716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716</v>
      </c>
    </row>
    <row r="14" spans="1:14" x14ac:dyDescent="0.2">
      <c r="A14" s="8" t="s">
        <v>28</v>
      </c>
      <c r="B14" s="2">
        <v>137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137</v>
      </c>
    </row>
    <row r="15" spans="1:14" x14ac:dyDescent="0.2">
      <c r="A15" s="8" t="s">
        <v>23</v>
      </c>
      <c r="B15" s="2">
        <v>26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26</v>
      </c>
    </row>
    <row r="16" spans="1:14" x14ac:dyDescent="0.2">
      <c r="A16" s="8" t="s">
        <v>1</v>
      </c>
      <c r="B16" s="2">
        <v>326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v>326</v>
      </c>
    </row>
    <row r="17" spans="1:14" x14ac:dyDescent="0.2">
      <c r="A17" s="8" t="s">
        <v>0</v>
      </c>
      <c r="B17" s="2">
        <v>74</v>
      </c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74</v>
      </c>
    </row>
    <row r="18" spans="1:14" x14ac:dyDescent="0.2">
      <c r="A18" s="8" t="s">
        <v>8</v>
      </c>
      <c r="B18" s="2">
        <v>53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53</v>
      </c>
    </row>
    <row r="19" spans="1:14" x14ac:dyDescent="0.2">
      <c r="A19" s="8" t="s">
        <v>9</v>
      </c>
      <c r="B19" s="2">
        <v>543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543</v>
      </c>
    </row>
    <row r="20" spans="1:14" x14ac:dyDescent="0.2">
      <c r="A20" s="8" t="s">
        <v>10</v>
      </c>
      <c r="B20" s="2">
        <v>21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21</v>
      </c>
    </row>
    <row r="21" spans="1:14" x14ac:dyDescent="0.2">
      <c r="A21" s="8" t="s">
        <v>11</v>
      </c>
      <c r="B21" s="9">
        <v>6289</v>
      </c>
      <c r="C21" s="9"/>
      <c r="D21" s="9"/>
      <c r="E21" s="2"/>
      <c r="F21" s="9"/>
      <c r="G21" s="2"/>
      <c r="H21" s="2"/>
      <c r="I21" s="2"/>
      <c r="J21" s="2"/>
      <c r="K21" s="2"/>
      <c r="L21" s="2"/>
      <c r="M21" s="2"/>
      <c r="N21" s="9">
        <v>6289</v>
      </c>
    </row>
    <row r="22" spans="1:14" x14ac:dyDescent="0.2">
      <c r="A22" s="8" t="s">
        <v>12</v>
      </c>
      <c r="B22" s="2">
        <v>126</v>
      </c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126</v>
      </c>
    </row>
    <row r="23" spans="1:14" x14ac:dyDescent="0.2">
      <c r="A23" s="8" t="s">
        <v>21</v>
      </c>
      <c r="B23" s="2">
        <v>131</v>
      </c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131</v>
      </c>
    </row>
    <row r="24" spans="1:14" x14ac:dyDescent="0.2">
      <c r="A24" s="8" t="s">
        <v>13</v>
      </c>
      <c r="B24" s="2">
        <v>76</v>
      </c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v>76</v>
      </c>
    </row>
    <row r="25" spans="1:14" x14ac:dyDescent="0.2">
      <c r="A25" s="8" t="s">
        <v>29</v>
      </c>
      <c r="B25" s="2">
        <v>7</v>
      </c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7</v>
      </c>
    </row>
    <row r="26" spans="1:14" x14ac:dyDescent="0.2">
      <c r="A26" s="8" t="s">
        <v>30</v>
      </c>
      <c r="B26" s="2">
        <v>12</v>
      </c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v>12</v>
      </c>
    </row>
    <row r="27" spans="1:14" x14ac:dyDescent="0.2">
      <c r="A27" s="8" t="s">
        <v>31</v>
      </c>
      <c r="B27" s="2">
        <v>12</v>
      </c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v>12</v>
      </c>
    </row>
    <row r="28" spans="1:14" x14ac:dyDescent="0.2">
      <c r="A28" s="8" t="s">
        <v>32</v>
      </c>
      <c r="B28" s="2">
        <v>16</v>
      </c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16</v>
      </c>
    </row>
    <row r="29" spans="1:14" x14ac:dyDescent="0.2">
      <c r="A29" s="8" t="s">
        <v>33</v>
      </c>
      <c r="B29" s="2">
        <v>116</v>
      </c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116</v>
      </c>
    </row>
    <row r="30" spans="1:14" x14ac:dyDescent="0.2">
      <c r="A30" s="8" t="s">
        <v>34</v>
      </c>
      <c r="B30" s="2">
        <v>10</v>
      </c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10</v>
      </c>
    </row>
    <row r="31" spans="1:14" x14ac:dyDescent="0.2">
      <c r="A31" s="8" t="s">
        <v>35</v>
      </c>
      <c r="B31" s="2">
        <v>29</v>
      </c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v>29</v>
      </c>
    </row>
    <row r="32" spans="1:14" x14ac:dyDescent="0.2">
      <c r="A32" s="8" t="s">
        <v>20</v>
      </c>
      <c r="B32" s="2">
        <v>153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>
        <v>153</v>
      </c>
    </row>
    <row r="33" spans="1:14" x14ac:dyDescent="0.2">
      <c r="A33" s="8" t="s">
        <v>15</v>
      </c>
      <c r="B33" s="2">
        <v>565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v>565</v>
      </c>
    </row>
    <row r="34" spans="1:14" x14ac:dyDescent="0.2">
      <c r="A34" s="8" t="s">
        <v>19</v>
      </c>
      <c r="B34" s="2">
        <v>356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>
        <v>356</v>
      </c>
    </row>
    <row r="35" spans="1:14" x14ac:dyDescent="0.2">
      <c r="A35" s="8" t="s">
        <v>16</v>
      </c>
      <c r="B35" s="2">
        <v>143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v>143</v>
      </c>
    </row>
    <row r="36" spans="1:14" x14ac:dyDescent="0.2">
      <c r="A36" s="8" t="s">
        <v>17</v>
      </c>
      <c r="B36" s="2">
        <v>176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176</v>
      </c>
    </row>
    <row r="37" spans="1:14" x14ac:dyDescent="0.2">
      <c r="A37" s="3" t="s">
        <v>36</v>
      </c>
      <c r="B37" s="2">
        <v>129</v>
      </c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129</v>
      </c>
    </row>
    <row r="38" spans="1:14" x14ac:dyDescent="0.2">
      <c r="A38" s="8" t="s">
        <v>37</v>
      </c>
      <c r="B38" s="2">
        <v>8</v>
      </c>
      <c r="C38" s="10"/>
      <c r="D38" s="8"/>
      <c r="E38" s="8"/>
      <c r="F38" s="8"/>
      <c r="G38" s="8"/>
      <c r="H38" s="8"/>
      <c r="I38" s="8"/>
      <c r="J38" s="8"/>
      <c r="K38" s="8"/>
      <c r="L38" s="8"/>
      <c r="M38" s="8"/>
      <c r="N38" s="2">
        <v>8</v>
      </c>
    </row>
    <row r="39" spans="1:14" ht="32.450000000000003" hidden="1" customHeight="1" x14ac:dyDescent="0.2">
      <c r="A39" s="13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32.450000000000003" hidden="1" customHeight="1" x14ac:dyDescent="0.2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32.450000000000003" hidden="1" customHeight="1" x14ac:dyDescent="0.2">
      <c r="A41" s="13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32.450000000000003" hidden="1" customHeight="1" x14ac:dyDescent="0.2">
      <c r="A42" s="13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32.450000000000003" hidden="1" customHeight="1" x14ac:dyDescent="0.2">
      <c r="A43" s="13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32.450000000000003" hidden="1" customHeight="1" x14ac:dyDescent="0.2">
      <c r="A44" s="13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32.450000000000003" hidden="1" customHeight="1" x14ac:dyDescent="0.2">
      <c r="A45" s="13"/>
      <c r="B45" s="13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2.450000000000003" hidden="1" customHeight="1" x14ac:dyDescent="0.2">
      <c r="A46" s="13"/>
      <c r="B46" s="13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32.450000000000003" hidden="1" customHeight="1" x14ac:dyDescent="0.2">
      <c r="A47" s="13"/>
      <c r="B47" s="13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2.450000000000003" hidden="1" customHeight="1" x14ac:dyDescent="0.2">
      <c r="A48" s="13"/>
      <c r="B48" s="13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">
      <c r="A49" s="13" t="s">
        <v>39</v>
      </c>
      <c r="B49" s="14">
        <v>509</v>
      </c>
      <c r="C49" s="1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>
        <v>509</v>
      </c>
    </row>
    <row r="50" spans="1:14" x14ac:dyDescent="0.2">
      <c r="A50" s="8"/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0" zoomScaleNormal="80" workbookViewId="0">
      <selection activeCell="C6" sqref="C6"/>
    </sheetView>
  </sheetViews>
  <sheetFormatPr defaultRowHeight="15" x14ac:dyDescent="0.25"/>
  <cols>
    <col min="1" max="1" width="36.85546875" bestFit="1" customWidth="1"/>
    <col min="4" max="4" width="10" bestFit="1" customWidth="1"/>
    <col min="5" max="5" width="9.28515625" bestFit="1" customWidth="1"/>
    <col min="6" max="6" width="9.5703125" bestFit="1" customWidth="1"/>
    <col min="9" max="9" width="9.85546875" bestFit="1" customWidth="1"/>
    <col min="12" max="12" width="9.85546875" bestFit="1" customWidth="1"/>
    <col min="13" max="13" width="9.5703125" bestFit="1" customWidth="1"/>
  </cols>
  <sheetData>
    <row r="1" spans="1:14" ht="42.6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" x14ac:dyDescent="0.25">
      <c r="A2" s="6" t="s">
        <v>2</v>
      </c>
      <c r="B2" s="7">
        <v>46023</v>
      </c>
      <c r="C2" s="11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5">
      <c r="A3" s="8" t="s">
        <v>3</v>
      </c>
      <c r="B3" s="2" t="e">
        <f>SUM(#REF!)</f>
        <v>#REF!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8" t="s">
        <v>4</v>
      </c>
      <c r="B4" s="2" t="e">
        <f>SUM(#REF!)</f>
        <v>#REF!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8" t="s">
        <v>5</v>
      </c>
      <c r="B5" s="2" t="e">
        <f>SUM(#REF!)</f>
        <v>#REF!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8" t="s">
        <v>6</v>
      </c>
      <c r="B6" s="2" t="e">
        <f>SUM(#REF!)</f>
        <v>#REF!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8" t="s">
        <v>7</v>
      </c>
      <c r="B7" s="2" t="e">
        <f>SUM(#REF!)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8" t="s">
        <v>24</v>
      </c>
      <c r="B8" s="2">
        <v>4</v>
      </c>
      <c r="C8" s="10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8" t="s">
        <v>38</v>
      </c>
      <c r="B9" s="2">
        <v>1</v>
      </c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8" t="s">
        <v>25</v>
      </c>
      <c r="B10" s="2">
        <v>175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26</v>
      </c>
      <c r="B11" s="2">
        <v>25</v>
      </c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8" t="s">
        <v>22</v>
      </c>
      <c r="B12" s="2">
        <v>150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8" t="s">
        <v>27</v>
      </c>
      <c r="B13" s="2">
        <v>716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8" t="s">
        <v>28</v>
      </c>
      <c r="B14" s="2">
        <v>31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8" t="s">
        <v>23</v>
      </c>
      <c r="B15" s="2">
        <v>12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8" t="s">
        <v>1</v>
      </c>
      <c r="B16" s="2">
        <v>147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8" t="s">
        <v>0</v>
      </c>
      <c r="B17" s="2">
        <v>74</v>
      </c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8" t="s">
        <v>8</v>
      </c>
      <c r="B18" s="2">
        <v>17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8" t="s">
        <v>9</v>
      </c>
      <c r="B19" s="2">
        <v>148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8" t="s">
        <v>10</v>
      </c>
      <c r="B20" s="2">
        <v>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8" t="s">
        <v>11</v>
      </c>
      <c r="B21" s="9">
        <v>2322</v>
      </c>
      <c r="C21" s="9"/>
      <c r="D21" s="9"/>
      <c r="E21" s="2"/>
      <c r="F21" s="9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8" t="s">
        <v>12</v>
      </c>
      <c r="B22" s="2">
        <v>97</v>
      </c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8" t="s">
        <v>21</v>
      </c>
      <c r="B23" s="2">
        <v>131</v>
      </c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8" t="s">
        <v>13</v>
      </c>
      <c r="B24" s="2">
        <v>76</v>
      </c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8" t="s">
        <v>29</v>
      </c>
      <c r="B25" s="2">
        <v>7</v>
      </c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8" t="s">
        <v>30</v>
      </c>
      <c r="B26" s="2">
        <v>8</v>
      </c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8" t="s">
        <v>31</v>
      </c>
      <c r="B27" s="2">
        <v>4</v>
      </c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8" t="s">
        <v>32</v>
      </c>
      <c r="B28" s="2">
        <v>4</v>
      </c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8" t="s">
        <v>33</v>
      </c>
      <c r="B29" s="2">
        <v>33</v>
      </c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8" t="s">
        <v>34</v>
      </c>
      <c r="B30" s="2">
        <v>10</v>
      </c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8" t="s">
        <v>35</v>
      </c>
      <c r="B31" s="2">
        <v>7</v>
      </c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8" t="s">
        <v>20</v>
      </c>
      <c r="B32" s="2">
        <v>88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8" t="s">
        <v>15</v>
      </c>
      <c r="B33" s="2">
        <v>155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8" t="s">
        <v>19</v>
      </c>
      <c r="B34" s="2">
        <v>173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8" t="s">
        <v>16</v>
      </c>
      <c r="B35" s="2">
        <v>63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8" t="s">
        <v>17</v>
      </c>
      <c r="B36" s="2">
        <v>80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3" t="s">
        <v>36</v>
      </c>
      <c r="B37" s="2">
        <v>86</v>
      </c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8" t="s">
        <v>37</v>
      </c>
      <c r="B38" s="2">
        <v>4</v>
      </c>
      <c r="C38" s="10"/>
      <c r="D38" s="8"/>
      <c r="E38" s="8"/>
      <c r="F38" s="8"/>
      <c r="G38" s="8"/>
      <c r="H38" s="8"/>
      <c r="I38" s="8"/>
      <c r="J38" s="8"/>
      <c r="K38" s="8"/>
      <c r="L38" s="8"/>
      <c r="M38" s="8"/>
      <c r="N38" s="2"/>
    </row>
    <row r="39" spans="1:14" x14ac:dyDescent="0.25">
      <c r="A39" s="13" t="s">
        <v>39</v>
      </c>
      <c r="B39" s="13">
        <v>221</v>
      </c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CONTROLADORIA</cp:lastModifiedBy>
  <cp:lastPrinted>2026-02-24T12:47:20Z</cp:lastPrinted>
  <dcterms:created xsi:type="dcterms:W3CDTF">2025-09-05T12:24:17Z</dcterms:created>
  <dcterms:modified xsi:type="dcterms:W3CDTF">2026-02-24T13:06:11Z</dcterms:modified>
</cp:coreProperties>
</file>