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Meu Drive\CONTROLE INTERNO\SECRETARIAS\SAÚDE\"/>
    </mc:Choice>
  </mc:AlternateContent>
  <bookViews>
    <workbookView xWindow="-120" yWindow="-120" windowWidth="21840" windowHeight="13140"/>
  </bookViews>
  <sheets>
    <sheet name="Planilha1" sheetId="3" r:id="rId1"/>
    <sheet name="Planilha2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" i="3" l="1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49" i="3"/>
  <c r="N5" i="3"/>
  <c r="N4" i="3"/>
  <c r="N3" i="3"/>
</calcChain>
</file>

<file path=xl/sharedStrings.xml><?xml version="1.0" encoding="utf-8"?>
<sst xmlns="http://schemas.openxmlformats.org/spreadsheetml/2006/main" count="146" uniqueCount="92">
  <si>
    <t>ENDOCRINOLOGISTA</t>
  </si>
  <si>
    <t>DERMATOLOGISTA</t>
  </si>
  <si>
    <t>ESPECIALIDADE</t>
  </si>
  <si>
    <t>OFTALMOLOGISTA</t>
  </si>
  <si>
    <t>CARDIOLOGISTA</t>
  </si>
  <si>
    <t>PSIQUIATRA</t>
  </si>
  <si>
    <t>OTORRINO</t>
  </si>
  <si>
    <t>UROLOGISTA</t>
  </si>
  <si>
    <t>VASCULAR</t>
  </si>
  <si>
    <t>ORTOPEDISTA GERAL</t>
  </si>
  <si>
    <t xml:space="preserve">ORTOPEDISTA JOELHO </t>
  </si>
  <si>
    <t>ULTRASSONOGRAFIA GERAL</t>
  </si>
  <si>
    <t>NEUROLOGISTA</t>
  </si>
  <si>
    <t>CIRURGIÃO GERAL</t>
  </si>
  <si>
    <t xml:space="preserve">DEMANDA REPRIMIDA MENSAL - CENTRAL DE MARCAÇÕES </t>
  </si>
  <si>
    <t>ECOCARDIOGRAFIA</t>
  </si>
  <si>
    <t>CATARATA</t>
  </si>
  <si>
    <t xml:space="preserve">PTERIGIO </t>
  </si>
  <si>
    <t>TOTAL</t>
  </si>
  <si>
    <t>GINECO</t>
  </si>
  <si>
    <t>ENDOSCOPIA</t>
  </si>
  <si>
    <t>LABOL</t>
  </si>
  <si>
    <t>PEDIATRA</t>
  </si>
  <si>
    <t>VIDEO</t>
  </si>
  <si>
    <t>TOMOGRAFIA S/ CONTRASTE</t>
  </si>
  <si>
    <t>MAMOGRAFIA</t>
  </si>
  <si>
    <t>ESPIROMETRIA</t>
  </si>
  <si>
    <t>ELETRO</t>
  </si>
  <si>
    <t>NEUROPEDIATRA</t>
  </si>
  <si>
    <t>CIRURGIÃO - MIOMA</t>
  </si>
  <si>
    <t>CIRURGIÃO - HERNIA</t>
  </si>
  <si>
    <t>CIRURGIÃO - VESICULA</t>
  </si>
  <si>
    <t>CIRURGIÃO - LAQUEADURA</t>
  </si>
  <si>
    <t>CIRURGIÃO - PEQUENAS CIRURGIAS</t>
  </si>
  <si>
    <t>CIRURGIÃO - OUTROS</t>
  </si>
  <si>
    <t>CIRURGIÃO PEDIATRICO</t>
  </si>
  <si>
    <t>RESSONANCIA</t>
  </si>
  <si>
    <t>DIU</t>
  </si>
  <si>
    <t>TOMOGRAFIA C/ CONTRASTE</t>
  </si>
  <si>
    <t>SISREG</t>
  </si>
  <si>
    <t xml:space="preserve">CASOS GABIENTE E JUNQUEIRO </t>
  </si>
  <si>
    <t xml:space="preserve">NOME </t>
  </si>
  <si>
    <t xml:space="preserve">DOCUMENTO </t>
  </si>
  <si>
    <t>SOLICITAÇÃO</t>
  </si>
  <si>
    <t>SOLICITANTE</t>
  </si>
  <si>
    <t>LOCAL</t>
  </si>
  <si>
    <t>DATA DA SOLICITAÇÃO</t>
  </si>
  <si>
    <t>STATUS</t>
  </si>
  <si>
    <t>LUCIENE MARIA FERREIRA</t>
  </si>
  <si>
    <t>SIMONE RAMOS</t>
  </si>
  <si>
    <t>GABINETE</t>
  </si>
  <si>
    <t>PENDENTE</t>
  </si>
  <si>
    <t>EDELMITA FERNANDES DOS SANTOS</t>
  </si>
  <si>
    <t xml:space="preserve">RNM DO CRANIO SC </t>
  </si>
  <si>
    <t>SARAH EMANUELLE OLIVEIRA DE FREITAS GOMES</t>
  </si>
  <si>
    <t>RNM PELVICA CC</t>
  </si>
  <si>
    <t>CLAUDINETE DOS SANTOS</t>
  </si>
  <si>
    <t>RNM DE JOELHO DIREITO SC</t>
  </si>
  <si>
    <t>MONICA MARIA ALVES DOS SANTOS</t>
  </si>
  <si>
    <t>RNM DE COLUNA CERVICAL, TORACICA E LOMBAR CC</t>
  </si>
  <si>
    <t>MARIA BERNADETE DOS SANTOS</t>
  </si>
  <si>
    <t>RNM DE QUADRIL DIREITO</t>
  </si>
  <si>
    <t xml:space="preserve">CLAUDIA MARIA DOS SANTOS </t>
  </si>
  <si>
    <t xml:space="preserve">ENDOSCOPIA </t>
  </si>
  <si>
    <t>AMAURI MARCIO DOS SANTOS</t>
  </si>
  <si>
    <t>RNM DA PELVE CC</t>
  </si>
  <si>
    <t xml:space="preserve">BIÓPSIA </t>
  </si>
  <si>
    <t>TC DE ABDOMEN SUPERIOR CC</t>
  </si>
  <si>
    <t>RNM DA COXA DIREITA CC</t>
  </si>
  <si>
    <t xml:space="preserve">ELETROCARDIOGRAMA </t>
  </si>
  <si>
    <t>TC DE TÓRAX SC</t>
  </si>
  <si>
    <t>EXAMES DE SANGUE: HEMO,CREAT,TP,TS-TC;PLA</t>
  </si>
  <si>
    <t>AGENDADA PARA 24/02</t>
  </si>
  <si>
    <t>AGENDADA PARA 28/02</t>
  </si>
  <si>
    <t>MAGNOLIA DA SILVA BARROS</t>
  </si>
  <si>
    <t>ULTRA-SONOGRAFIA PELVICA(GINECOLOGICA)</t>
  </si>
  <si>
    <t>AGENDADA PARA 27/02</t>
  </si>
  <si>
    <t>SIMONE BARROS CAVALCANTE</t>
  </si>
  <si>
    <t>ULTRASSONOGRAFIA TORNOZELO DIREITO</t>
  </si>
  <si>
    <t>DIA 12, FOI AGENDADA PARA DIA 19</t>
  </si>
  <si>
    <t xml:space="preserve"> PENDENTE</t>
  </si>
  <si>
    <t>JASEBEL GOMES SANTOS</t>
  </si>
  <si>
    <t>ENDOSCOPIA SC</t>
  </si>
  <si>
    <t>NATANAEL NASCIMENTO DA SILVA</t>
  </si>
  <si>
    <t>RNM JOELHO DIREITO</t>
  </si>
  <si>
    <t>SIRLEIDE DOS SANTOS</t>
  </si>
  <si>
    <t>CIRURGIA GIONECOLOGICA</t>
  </si>
  <si>
    <t>DR ADELMO/ DR BRINA</t>
  </si>
  <si>
    <t>LAYRLA THAYLA MOREIRA DA SILVA</t>
  </si>
  <si>
    <t>AGENDADA PARA 17/03</t>
  </si>
  <si>
    <t>AGENDADA PARA DE 03/03</t>
  </si>
  <si>
    <t>AGENDADA PARA DIA 03/03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</si>
</sst>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1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/>
    <xf numFmtId="0" fontId="3" fillId="3" borderId="1" xfId="0" applyFont="1" applyFill="1" applyBorder="1" applyAlignment="1">
      <alignment vertical="center"/>
    </xf>
    <xf numFmtId="17" fontId="3" fillId="3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" fontId="3" fillId="3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/>
    <xf numFmtId="0" fontId="6" fillId="5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1" xfId="0" applyNumberFormat="1" applyBorder="1"/>
    <xf numFmtId="0" fontId="6" fillId="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1524000</xdr:colOff>
      <xdr:row>0</xdr:row>
      <xdr:rowOff>1</xdr:rowOff>
    </xdr:from>
    <xdr:ext cx="273507" cy="217010"/>
    <xdr:pic>
      <xdr:nvPicPr>
        <xdr:cNvPr id="2" name="image1.png">
          <a:extLst>
            <a:ext uri="{FF2B5EF4-FFF2-40B4-BE49-F238E27FC236}">
              <a16:creationId xmlns:a16="http://schemas.microsoft.com/office/drawing/2014/main" id="{E9AB39C5-7EFA-458A-A6A2-C6A0310D5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0" y="1"/>
          <a:ext cx="273507" cy="217010"/>
        </a:xfrm>
        <a:prstGeom prst="rect">
          <a:avLst/>
        </a:prstGeom>
      </xdr:spPr>
    </xdr:pic>
    <xdr:clientData/>
  </xdr:oneCellAnchor>
  <xdr:oneCellAnchor>
    <xdr:from>
      <xdr:col>10</xdr:col>
      <xdr:colOff>350520</xdr:colOff>
      <xdr:row>0</xdr:row>
      <xdr:rowOff>0</xdr:rowOff>
    </xdr:from>
    <xdr:ext cx="287655" cy="228236"/>
    <xdr:pic>
      <xdr:nvPicPr>
        <xdr:cNvPr id="3" name="image1.png">
          <a:extLst>
            <a:ext uri="{FF2B5EF4-FFF2-40B4-BE49-F238E27FC236}">
              <a16:creationId xmlns:a16="http://schemas.microsoft.com/office/drawing/2014/main" id="{C4FA7C59-0285-4A4D-B445-FA4C17C4E1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03820" y="0"/>
          <a:ext cx="287655" cy="22823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tabSelected="1" zoomScale="90" zoomScaleNormal="90" workbookViewId="0">
      <selection activeCell="Q33" sqref="Q33"/>
    </sheetView>
  </sheetViews>
  <sheetFormatPr defaultColWidth="9.140625" defaultRowHeight="14.25" x14ac:dyDescent="0.2"/>
  <cols>
    <col min="1" max="1" width="38.85546875" style="1" bestFit="1" customWidth="1"/>
    <col min="2" max="2" width="9.140625" style="1" bestFit="1" customWidth="1"/>
    <col min="3" max="3" width="9.140625" style="12" bestFit="1" customWidth="1"/>
    <col min="4" max="4" width="10.28515625" style="1" bestFit="1" customWidth="1"/>
    <col min="5" max="5" width="9.5703125" style="1" bestFit="1" customWidth="1"/>
    <col min="6" max="6" width="9.85546875" style="1" bestFit="1" customWidth="1"/>
    <col min="7" max="7" width="9.28515625" style="1" bestFit="1" customWidth="1"/>
    <col min="8" max="8" width="8.28515625" style="1" bestFit="1" customWidth="1"/>
    <col min="9" max="9" width="10.140625" style="1" bestFit="1" customWidth="1"/>
    <col min="10" max="10" width="9.140625" style="1" bestFit="1" customWidth="1"/>
    <col min="11" max="11" width="9.42578125" style="1" bestFit="1" customWidth="1"/>
    <col min="12" max="12" width="10.140625" style="1" bestFit="1" customWidth="1"/>
    <col min="13" max="13" width="9.85546875" style="1" bestFit="1" customWidth="1"/>
    <col min="14" max="14" width="10.7109375" style="1" bestFit="1" customWidth="1"/>
    <col min="15" max="16384" width="9.140625" style="1"/>
  </cols>
  <sheetData>
    <row r="1" spans="1:14" ht="20.25" x14ac:dyDescent="0.2">
      <c r="A1" s="22" t="s">
        <v>14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4"/>
    </row>
    <row r="2" spans="1:14" s="5" customFormat="1" ht="18" x14ac:dyDescent="0.25">
      <c r="A2" s="6" t="s">
        <v>2</v>
      </c>
      <c r="B2" s="7">
        <v>46023</v>
      </c>
      <c r="C2" s="11">
        <v>46054</v>
      </c>
      <c r="D2" s="7">
        <v>46082</v>
      </c>
      <c r="E2" s="7">
        <v>46113</v>
      </c>
      <c r="F2" s="7">
        <v>46143</v>
      </c>
      <c r="G2" s="7">
        <v>46174</v>
      </c>
      <c r="H2" s="7">
        <v>46204</v>
      </c>
      <c r="I2" s="7">
        <v>46235</v>
      </c>
      <c r="J2" s="7">
        <v>46266</v>
      </c>
      <c r="K2" s="7">
        <v>46296</v>
      </c>
      <c r="L2" s="7">
        <v>46327</v>
      </c>
      <c r="M2" s="7">
        <v>46357</v>
      </c>
      <c r="N2" s="4" t="s">
        <v>18</v>
      </c>
    </row>
    <row r="3" spans="1:14" x14ac:dyDescent="0.2">
      <c r="A3" s="8" t="s">
        <v>3</v>
      </c>
      <c r="B3" s="2">
        <v>763</v>
      </c>
      <c r="C3" s="2">
        <v>807</v>
      </c>
      <c r="D3" s="2">
        <v>841</v>
      </c>
      <c r="E3" s="2"/>
      <c r="F3" s="2"/>
      <c r="G3" s="2"/>
      <c r="H3" s="2"/>
      <c r="I3" s="2"/>
      <c r="J3" s="2"/>
      <c r="K3" s="2"/>
      <c r="L3" s="2"/>
      <c r="M3" s="2"/>
      <c r="N3" s="2">
        <f t="shared" ref="N3:N38" si="0">SUM(B3:M3)</f>
        <v>2411</v>
      </c>
    </row>
    <row r="4" spans="1:14" x14ac:dyDescent="0.2">
      <c r="A4" s="8" t="s">
        <v>4</v>
      </c>
      <c r="B4" s="2">
        <v>799</v>
      </c>
      <c r="C4" s="2">
        <v>816</v>
      </c>
      <c r="D4" s="2">
        <v>826</v>
      </c>
      <c r="E4" s="2"/>
      <c r="F4" s="2"/>
      <c r="G4" s="2"/>
      <c r="H4" s="2"/>
      <c r="I4" s="2"/>
      <c r="J4" s="2"/>
      <c r="K4" s="2"/>
      <c r="L4" s="2"/>
      <c r="M4" s="2"/>
      <c r="N4" s="2">
        <f t="shared" si="0"/>
        <v>2441</v>
      </c>
    </row>
    <row r="5" spans="1:14" x14ac:dyDescent="0.2">
      <c r="A5" s="8" t="s">
        <v>5</v>
      </c>
      <c r="B5" s="2">
        <v>727</v>
      </c>
      <c r="C5" s="2">
        <v>671</v>
      </c>
      <c r="D5" s="2">
        <v>618</v>
      </c>
      <c r="E5" s="2"/>
      <c r="F5" s="2"/>
      <c r="G5" s="2"/>
      <c r="H5" s="2"/>
      <c r="I5" s="2"/>
      <c r="J5" s="2"/>
      <c r="K5" s="2"/>
      <c r="L5" s="2"/>
      <c r="M5" s="2"/>
      <c r="N5" s="2">
        <f t="shared" si="0"/>
        <v>2016</v>
      </c>
    </row>
    <row r="6" spans="1:14" x14ac:dyDescent="0.2">
      <c r="A6" s="8" t="s">
        <v>6</v>
      </c>
      <c r="B6" s="2">
        <v>539</v>
      </c>
      <c r="C6" s="2">
        <v>551</v>
      </c>
      <c r="D6" s="2">
        <v>537</v>
      </c>
      <c r="E6" s="2"/>
      <c r="F6" s="2"/>
      <c r="G6" s="2"/>
      <c r="H6" s="2"/>
      <c r="I6" s="2"/>
      <c r="J6" s="2"/>
      <c r="K6" s="2"/>
      <c r="L6" s="2"/>
      <c r="M6" s="2"/>
      <c r="N6" s="2">
        <f t="shared" si="0"/>
        <v>1627</v>
      </c>
    </row>
    <row r="7" spans="1:14" x14ac:dyDescent="0.2">
      <c r="A7" s="8" t="s">
        <v>7</v>
      </c>
      <c r="B7" s="2">
        <v>111</v>
      </c>
      <c r="C7" s="2">
        <v>115</v>
      </c>
      <c r="D7" s="2">
        <v>45</v>
      </c>
      <c r="E7" s="2"/>
      <c r="F7" s="2"/>
      <c r="G7" s="2"/>
      <c r="H7" s="2"/>
      <c r="I7" s="2"/>
      <c r="J7" s="2"/>
      <c r="K7" s="2"/>
      <c r="L7" s="2"/>
      <c r="M7" s="2"/>
      <c r="N7" s="2">
        <f t="shared" si="0"/>
        <v>271</v>
      </c>
    </row>
    <row r="8" spans="1:14" x14ac:dyDescent="0.2">
      <c r="A8" s="8" t="s">
        <v>24</v>
      </c>
      <c r="B8" s="2">
        <v>4</v>
      </c>
      <c r="C8" s="10">
        <v>47</v>
      </c>
      <c r="D8" s="2">
        <v>51</v>
      </c>
      <c r="E8" s="2"/>
      <c r="F8" s="2"/>
      <c r="G8" s="2"/>
      <c r="H8" s="2"/>
      <c r="I8" s="2"/>
      <c r="J8" s="2"/>
      <c r="K8" s="2"/>
      <c r="L8" s="2"/>
      <c r="M8" s="2"/>
      <c r="N8" s="2">
        <f t="shared" si="0"/>
        <v>102</v>
      </c>
    </row>
    <row r="9" spans="1:14" x14ac:dyDescent="0.2">
      <c r="A9" s="8" t="s">
        <v>38</v>
      </c>
      <c r="B9" s="2">
        <v>1</v>
      </c>
      <c r="C9" s="10">
        <v>1</v>
      </c>
      <c r="D9" s="2">
        <v>0</v>
      </c>
      <c r="E9" s="2"/>
      <c r="F9" s="2"/>
      <c r="G9" s="2"/>
      <c r="H9" s="2"/>
      <c r="I9" s="2"/>
      <c r="J9" s="2"/>
      <c r="K9" s="2"/>
      <c r="L9" s="2"/>
      <c r="M9" s="2"/>
      <c r="N9" s="2">
        <f t="shared" si="0"/>
        <v>2</v>
      </c>
    </row>
    <row r="10" spans="1:14" x14ac:dyDescent="0.2">
      <c r="A10" s="8" t="s">
        <v>25</v>
      </c>
      <c r="B10" s="2">
        <v>318</v>
      </c>
      <c r="C10" s="2">
        <v>184</v>
      </c>
      <c r="D10" s="2">
        <v>104</v>
      </c>
      <c r="E10" s="2"/>
      <c r="F10" s="2"/>
      <c r="G10" s="2"/>
      <c r="H10" s="2"/>
      <c r="I10" s="2"/>
      <c r="J10" s="2"/>
      <c r="K10" s="2"/>
      <c r="L10" s="2"/>
      <c r="M10" s="2"/>
      <c r="N10" s="2">
        <f t="shared" si="0"/>
        <v>606</v>
      </c>
    </row>
    <row r="11" spans="1:14" x14ac:dyDescent="0.2">
      <c r="A11" s="8" t="s">
        <v>26</v>
      </c>
      <c r="B11" s="2">
        <v>25</v>
      </c>
      <c r="C11" s="10">
        <v>38</v>
      </c>
      <c r="D11" s="2">
        <v>27</v>
      </c>
      <c r="E11" s="2"/>
      <c r="F11" s="2"/>
      <c r="G11" s="2"/>
      <c r="H11" s="2"/>
      <c r="I11" s="2"/>
      <c r="J11" s="2"/>
      <c r="K11" s="2"/>
      <c r="L11" s="2"/>
      <c r="M11" s="2"/>
      <c r="N11" s="2">
        <f t="shared" si="0"/>
        <v>90</v>
      </c>
    </row>
    <row r="12" spans="1:14" x14ac:dyDescent="0.2">
      <c r="A12" s="8" t="s">
        <v>22</v>
      </c>
      <c r="B12" s="2">
        <v>276</v>
      </c>
      <c r="C12" s="10"/>
      <c r="D12" s="2"/>
      <c r="E12" s="2"/>
      <c r="F12" s="2"/>
      <c r="G12" s="2"/>
      <c r="H12" s="2"/>
      <c r="I12" s="2"/>
      <c r="J12" s="2"/>
      <c r="K12" s="2"/>
      <c r="L12" s="2"/>
      <c r="M12" s="2"/>
      <c r="N12" s="2">
        <f t="shared" si="0"/>
        <v>276</v>
      </c>
    </row>
    <row r="13" spans="1:14" x14ac:dyDescent="0.2">
      <c r="A13" s="8" t="s">
        <v>27</v>
      </c>
      <c r="B13" s="2">
        <v>716</v>
      </c>
      <c r="C13" s="10"/>
      <c r="D13" s="2"/>
      <c r="E13" s="2"/>
      <c r="F13" s="2"/>
      <c r="G13" s="2"/>
      <c r="H13" s="2"/>
      <c r="I13" s="2"/>
      <c r="J13" s="2"/>
      <c r="K13" s="2"/>
      <c r="L13" s="2"/>
      <c r="M13" s="2"/>
      <c r="N13" s="2">
        <f t="shared" si="0"/>
        <v>716</v>
      </c>
    </row>
    <row r="14" spans="1:14" x14ac:dyDescent="0.2">
      <c r="A14" s="8" t="s">
        <v>28</v>
      </c>
      <c r="B14" s="2">
        <v>137</v>
      </c>
      <c r="C14" s="2">
        <v>136</v>
      </c>
      <c r="D14" s="2">
        <v>159</v>
      </c>
      <c r="E14" s="2"/>
      <c r="F14" s="2"/>
      <c r="G14" s="2"/>
      <c r="H14" s="2"/>
      <c r="I14" s="2"/>
      <c r="J14" s="2"/>
      <c r="K14" s="2"/>
      <c r="L14" s="2"/>
      <c r="M14" s="2"/>
      <c r="N14" s="2">
        <f t="shared" si="0"/>
        <v>432</v>
      </c>
    </row>
    <row r="15" spans="1:14" x14ac:dyDescent="0.2">
      <c r="A15" s="8" t="s">
        <v>23</v>
      </c>
      <c r="B15" s="2">
        <v>26</v>
      </c>
      <c r="C15" s="2">
        <v>20</v>
      </c>
      <c r="D15" s="2">
        <v>17</v>
      </c>
      <c r="E15" s="2"/>
      <c r="F15" s="2"/>
      <c r="G15" s="2"/>
      <c r="H15" s="2"/>
      <c r="I15" s="2"/>
      <c r="J15" s="2"/>
      <c r="K15" s="2"/>
      <c r="L15" s="2"/>
      <c r="M15" s="2"/>
      <c r="N15" s="2">
        <f t="shared" si="0"/>
        <v>63</v>
      </c>
    </row>
    <row r="16" spans="1:14" x14ac:dyDescent="0.2">
      <c r="A16" s="8" t="s">
        <v>1</v>
      </c>
      <c r="B16" s="2">
        <v>326</v>
      </c>
      <c r="C16" s="2">
        <v>332</v>
      </c>
      <c r="D16" s="2">
        <v>332</v>
      </c>
      <c r="E16" s="2"/>
      <c r="F16" s="2"/>
      <c r="G16" s="2"/>
      <c r="H16" s="2"/>
      <c r="I16" s="2"/>
      <c r="J16" s="2"/>
      <c r="K16" s="2"/>
      <c r="L16" s="2"/>
      <c r="M16" s="2"/>
      <c r="N16" s="2">
        <f t="shared" si="0"/>
        <v>990</v>
      </c>
    </row>
    <row r="17" spans="1:14" x14ac:dyDescent="0.2">
      <c r="A17" s="8" t="s">
        <v>0</v>
      </c>
      <c r="B17" s="2">
        <v>74</v>
      </c>
      <c r="C17" s="10">
        <v>78</v>
      </c>
      <c r="D17" s="2">
        <v>78</v>
      </c>
      <c r="E17" s="2"/>
      <c r="F17" s="2"/>
      <c r="G17" s="2"/>
      <c r="H17" s="2"/>
      <c r="I17" s="2"/>
      <c r="J17" s="2"/>
      <c r="K17" s="2"/>
      <c r="L17" s="2"/>
      <c r="M17" s="2"/>
      <c r="N17" s="2">
        <f t="shared" si="0"/>
        <v>230</v>
      </c>
    </row>
    <row r="18" spans="1:14" x14ac:dyDescent="0.2">
      <c r="A18" s="8" t="s">
        <v>8</v>
      </c>
      <c r="B18" s="2">
        <v>53</v>
      </c>
      <c r="C18" s="2">
        <v>53</v>
      </c>
      <c r="D18" s="2">
        <v>46</v>
      </c>
      <c r="E18" s="2"/>
      <c r="F18" s="2"/>
      <c r="G18" s="2"/>
      <c r="H18" s="2"/>
      <c r="I18" s="2"/>
      <c r="J18" s="2"/>
      <c r="K18" s="2"/>
      <c r="L18" s="2"/>
      <c r="M18" s="2"/>
      <c r="N18" s="2">
        <f t="shared" si="0"/>
        <v>152</v>
      </c>
    </row>
    <row r="19" spans="1:14" x14ac:dyDescent="0.2">
      <c r="A19" s="8" t="s">
        <v>9</v>
      </c>
      <c r="B19" s="2">
        <v>543</v>
      </c>
      <c r="C19" s="2">
        <v>584</v>
      </c>
      <c r="D19" s="2">
        <v>608</v>
      </c>
      <c r="E19" s="2"/>
      <c r="F19" s="2"/>
      <c r="G19" s="2"/>
      <c r="H19" s="2"/>
      <c r="I19" s="2"/>
      <c r="J19" s="2"/>
      <c r="K19" s="2"/>
      <c r="L19" s="2"/>
      <c r="M19" s="2"/>
      <c r="N19" s="2">
        <f t="shared" si="0"/>
        <v>1735</v>
      </c>
    </row>
    <row r="20" spans="1:14" x14ac:dyDescent="0.2">
      <c r="A20" s="8" t="s">
        <v>10</v>
      </c>
      <c r="B20" s="2">
        <v>21</v>
      </c>
      <c r="C20" s="2">
        <v>21</v>
      </c>
      <c r="D20" s="2">
        <v>35</v>
      </c>
      <c r="E20" s="2"/>
      <c r="F20" s="2"/>
      <c r="G20" s="2"/>
      <c r="H20" s="2"/>
      <c r="I20" s="2"/>
      <c r="J20" s="2"/>
      <c r="K20" s="2"/>
      <c r="L20" s="2"/>
      <c r="M20" s="2"/>
      <c r="N20" s="2">
        <f t="shared" si="0"/>
        <v>77</v>
      </c>
    </row>
    <row r="21" spans="1:14" x14ac:dyDescent="0.2">
      <c r="A21" s="8" t="s">
        <v>11</v>
      </c>
      <c r="B21" s="9">
        <v>6289</v>
      </c>
      <c r="C21" s="9">
        <v>7119</v>
      </c>
      <c r="D21" s="9">
        <v>6160</v>
      </c>
      <c r="E21" s="2"/>
      <c r="F21" s="9"/>
      <c r="G21" s="2"/>
      <c r="H21" s="2"/>
      <c r="I21" s="2"/>
      <c r="J21" s="2"/>
      <c r="K21" s="2"/>
      <c r="L21" s="2"/>
      <c r="M21" s="2"/>
      <c r="N21" s="9">
        <f t="shared" si="0"/>
        <v>19568</v>
      </c>
    </row>
    <row r="22" spans="1:14" x14ac:dyDescent="0.2">
      <c r="A22" s="8" t="s">
        <v>12</v>
      </c>
      <c r="B22" s="2">
        <v>126</v>
      </c>
      <c r="C22" s="10">
        <v>139</v>
      </c>
      <c r="D22" s="2">
        <v>153</v>
      </c>
      <c r="E22" s="2"/>
      <c r="F22" s="2"/>
      <c r="G22" s="2"/>
      <c r="H22" s="2"/>
      <c r="I22" s="2"/>
      <c r="J22" s="2"/>
      <c r="K22" s="2"/>
      <c r="L22" s="2"/>
      <c r="M22" s="2"/>
      <c r="N22" s="2">
        <f t="shared" si="0"/>
        <v>418</v>
      </c>
    </row>
    <row r="23" spans="1:14" x14ac:dyDescent="0.2">
      <c r="A23" s="8" t="s">
        <v>21</v>
      </c>
      <c r="B23" s="2">
        <v>131</v>
      </c>
      <c r="C23" s="10">
        <v>237</v>
      </c>
      <c r="D23" s="2">
        <v>237</v>
      </c>
      <c r="E23" s="2"/>
      <c r="F23" s="2"/>
      <c r="G23" s="2"/>
      <c r="H23" s="2"/>
      <c r="I23" s="2"/>
      <c r="J23" s="2"/>
      <c r="K23" s="2"/>
      <c r="L23" s="2"/>
      <c r="M23" s="2"/>
      <c r="N23" s="2">
        <f t="shared" si="0"/>
        <v>605</v>
      </c>
    </row>
    <row r="24" spans="1:14" x14ac:dyDescent="0.2">
      <c r="A24" s="8" t="s">
        <v>13</v>
      </c>
      <c r="B24" s="2">
        <v>76</v>
      </c>
      <c r="C24" s="10">
        <v>201</v>
      </c>
      <c r="D24" s="2">
        <v>325</v>
      </c>
      <c r="E24" s="2"/>
      <c r="F24" s="2"/>
      <c r="G24" s="2"/>
      <c r="H24" s="2"/>
      <c r="I24" s="2"/>
      <c r="J24" s="2"/>
      <c r="K24" s="2"/>
      <c r="L24" s="2"/>
      <c r="M24" s="2"/>
      <c r="N24" s="2">
        <f t="shared" si="0"/>
        <v>602</v>
      </c>
    </row>
    <row r="25" spans="1:14" x14ac:dyDescent="0.2">
      <c r="A25" s="8" t="s">
        <v>29</v>
      </c>
      <c r="B25" s="2">
        <v>7</v>
      </c>
      <c r="C25" s="10">
        <v>8</v>
      </c>
      <c r="D25" s="2">
        <v>18</v>
      </c>
      <c r="E25" s="2"/>
      <c r="F25" s="2"/>
      <c r="G25" s="2"/>
      <c r="H25" s="2"/>
      <c r="I25" s="2"/>
      <c r="J25" s="2"/>
      <c r="K25" s="2"/>
      <c r="L25" s="2"/>
      <c r="M25" s="2"/>
      <c r="N25" s="2">
        <f t="shared" si="0"/>
        <v>33</v>
      </c>
    </row>
    <row r="26" spans="1:14" x14ac:dyDescent="0.2">
      <c r="A26" s="8" t="s">
        <v>30</v>
      </c>
      <c r="B26" s="2">
        <v>12</v>
      </c>
      <c r="C26" s="10">
        <v>12</v>
      </c>
      <c r="D26" s="2">
        <v>25</v>
      </c>
      <c r="E26" s="2"/>
      <c r="F26" s="2"/>
      <c r="G26" s="2"/>
      <c r="H26" s="2"/>
      <c r="I26" s="2"/>
      <c r="J26" s="2"/>
      <c r="K26" s="2"/>
      <c r="L26" s="2"/>
      <c r="M26" s="2"/>
      <c r="N26" s="2">
        <f t="shared" si="0"/>
        <v>49</v>
      </c>
    </row>
    <row r="27" spans="1:14" x14ac:dyDescent="0.2">
      <c r="A27" s="8" t="s">
        <v>31</v>
      </c>
      <c r="B27" s="2">
        <v>12</v>
      </c>
      <c r="C27" s="10">
        <v>5</v>
      </c>
      <c r="D27" s="2">
        <v>14</v>
      </c>
      <c r="E27" s="2"/>
      <c r="F27" s="2"/>
      <c r="G27" s="2"/>
      <c r="H27" s="2"/>
      <c r="I27" s="2"/>
      <c r="J27" s="2"/>
      <c r="K27" s="2"/>
      <c r="L27" s="2"/>
      <c r="M27" s="2"/>
      <c r="N27" s="2">
        <f t="shared" si="0"/>
        <v>31</v>
      </c>
    </row>
    <row r="28" spans="1:14" x14ac:dyDescent="0.2">
      <c r="A28" s="8" t="s">
        <v>32</v>
      </c>
      <c r="B28" s="2">
        <v>16</v>
      </c>
      <c r="C28" s="10">
        <v>1</v>
      </c>
      <c r="D28" s="2">
        <v>0</v>
      </c>
      <c r="E28" s="2"/>
      <c r="F28" s="2"/>
      <c r="G28" s="2"/>
      <c r="H28" s="2"/>
      <c r="I28" s="2"/>
      <c r="J28" s="2"/>
      <c r="K28" s="2"/>
      <c r="L28" s="2"/>
      <c r="M28" s="2"/>
      <c r="N28" s="2">
        <f t="shared" si="0"/>
        <v>17</v>
      </c>
    </row>
    <row r="29" spans="1:14" x14ac:dyDescent="0.2">
      <c r="A29" s="8" t="s">
        <v>33</v>
      </c>
      <c r="B29" s="2">
        <v>116</v>
      </c>
      <c r="C29" s="10">
        <v>120</v>
      </c>
      <c r="D29" s="2">
        <v>118</v>
      </c>
      <c r="E29" s="2"/>
      <c r="F29" s="2"/>
      <c r="G29" s="2"/>
      <c r="H29" s="2"/>
      <c r="I29" s="2"/>
      <c r="J29" s="2"/>
      <c r="K29" s="2"/>
      <c r="L29" s="2"/>
      <c r="M29" s="2"/>
      <c r="N29" s="2">
        <f t="shared" si="0"/>
        <v>354</v>
      </c>
    </row>
    <row r="30" spans="1:14" x14ac:dyDescent="0.2">
      <c r="A30" s="8" t="s">
        <v>34</v>
      </c>
      <c r="B30" s="2">
        <v>10</v>
      </c>
      <c r="C30" s="10">
        <v>24</v>
      </c>
      <c r="D30" s="2">
        <v>116</v>
      </c>
      <c r="E30" s="2"/>
      <c r="F30" s="2"/>
      <c r="G30" s="2"/>
      <c r="H30" s="2"/>
      <c r="I30" s="2"/>
      <c r="J30" s="2"/>
      <c r="K30" s="2"/>
      <c r="L30" s="2"/>
      <c r="M30" s="2"/>
      <c r="N30" s="2">
        <f t="shared" si="0"/>
        <v>150</v>
      </c>
    </row>
    <row r="31" spans="1:14" x14ac:dyDescent="0.2">
      <c r="A31" s="8" t="s">
        <v>35</v>
      </c>
      <c r="B31" s="2">
        <v>29</v>
      </c>
      <c r="C31" s="10">
        <v>31</v>
      </c>
      <c r="D31" s="2">
        <v>34</v>
      </c>
      <c r="E31" s="2"/>
      <c r="F31" s="2"/>
      <c r="G31" s="2"/>
      <c r="H31" s="2"/>
      <c r="I31" s="2"/>
      <c r="J31" s="2"/>
      <c r="K31" s="2"/>
      <c r="L31" s="2"/>
      <c r="M31" s="2"/>
      <c r="N31" s="2">
        <f t="shared" si="0"/>
        <v>94</v>
      </c>
    </row>
    <row r="32" spans="1:14" x14ac:dyDescent="0.2">
      <c r="A32" s="8" t="s">
        <v>20</v>
      </c>
      <c r="B32" s="2">
        <v>153</v>
      </c>
      <c r="C32" s="2">
        <v>171</v>
      </c>
      <c r="D32" s="2">
        <v>184</v>
      </c>
      <c r="E32" s="2"/>
      <c r="F32" s="2"/>
      <c r="G32" s="2"/>
      <c r="H32" s="2"/>
      <c r="I32" s="2"/>
      <c r="J32" s="2"/>
      <c r="K32" s="2"/>
      <c r="L32" s="2"/>
      <c r="M32" s="2"/>
      <c r="N32" s="2">
        <f t="shared" si="0"/>
        <v>508</v>
      </c>
    </row>
    <row r="33" spans="1:14" x14ac:dyDescent="0.2">
      <c r="A33" s="8" t="s">
        <v>15</v>
      </c>
      <c r="B33" s="2">
        <v>565</v>
      </c>
      <c r="C33" s="2">
        <v>605</v>
      </c>
      <c r="D33" s="2">
        <v>612</v>
      </c>
      <c r="E33" s="2"/>
      <c r="F33" s="2"/>
      <c r="G33" s="2"/>
      <c r="H33" s="2"/>
      <c r="I33" s="2"/>
      <c r="J33" s="2"/>
      <c r="K33" s="2"/>
      <c r="L33" s="2"/>
      <c r="M33" s="2"/>
      <c r="N33" s="2">
        <f t="shared" si="0"/>
        <v>1782</v>
      </c>
    </row>
    <row r="34" spans="1:14" x14ac:dyDescent="0.2">
      <c r="A34" s="8" t="s">
        <v>19</v>
      </c>
      <c r="B34" s="2">
        <v>356</v>
      </c>
      <c r="C34" s="2">
        <v>360</v>
      </c>
      <c r="D34" s="2">
        <v>383</v>
      </c>
      <c r="E34" s="2"/>
      <c r="F34" s="2"/>
      <c r="G34" s="2"/>
      <c r="H34" s="2"/>
      <c r="I34" s="2"/>
      <c r="J34" s="2"/>
      <c r="K34" s="2"/>
      <c r="L34" s="2"/>
      <c r="M34" s="2"/>
      <c r="N34" s="2">
        <f t="shared" si="0"/>
        <v>1099</v>
      </c>
    </row>
    <row r="35" spans="1:14" x14ac:dyDescent="0.2">
      <c r="A35" s="8" t="s">
        <v>16</v>
      </c>
      <c r="B35" s="2">
        <v>143</v>
      </c>
      <c r="C35" s="2">
        <v>166</v>
      </c>
      <c r="D35" s="2">
        <v>173</v>
      </c>
      <c r="E35" s="2"/>
      <c r="F35" s="2"/>
      <c r="G35" s="2"/>
      <c r="H35" s="2"/>
      <c r="I35" s="2"/>
      <c r="J35" s="2"/>
      <c r="K35" s="2"/>
      <c r="L35" s="2"/>
      <c r="M35" s="2"/>
      <c r="N35" s="2">
        <f t="shared" si="0"/>
        <v>482</v>
      </c>
    </row>
    <row r="36" spans="1:14" x14ac:dyDescent="0.2">
      <c r="A36" s="8" t="s">
        <v>17</v>
      </c>
      <c r="B36" s="2">
        <v>176</v>
      </c>
      <c r="C36" s="2">
        <v>202</v>
      </c>
      <c r="D36" s="2">
        <v>131</v>
      </c>
      <c r="E36" s="2"/>
      <c r="F36" s="2"/>
      <c r="G36" s="2"/>
      <c r="H36" s="2"/>
      <c r="I36" s="2"/>
      <c r="J36" s="2"/>
      <c r="K36" s="2"/>
      <c r="L36" s="2"/>
      <c r="M36" s="2"/>
      <c r="N36" s="2">
        <f t="shared" si="0"/>
        <v>509</v>
      </c>
    </row>
    <row r="37" spans="1:14" x14ac:dyDescent="0.2">
      <c r="A37" s="3" t="s">
        <v>36</v>
      </c>
      <c r="B37" s="2">
        <v>129</v>
      </c>
      <c r="C37" s="10">
        <v>0</v>
      </c>
      <c r="D37" s="2">
        <v>0</v>
      </c>
      <c r="E37" s="2"/>
      <c r="F37" s="2"/>
      <c r="G37" s="2"/>
      <c r="H37" s="2"/>
      <c r="I37" s="2"/>
      <c r="J37" s="2"/>
      <c r="K37" s="2"/>
      <c r="L37" s="2"/>
      <c r="M37" s="2"/>
      <c r="N37" s="2">
        <f t="shared" si="0"/>
        <v>129</v>
      </c>
    </row>
    <row r="38" spans="1:14" x14ac:dyDescent="0.2">
      <c r="A38" s="8" t="s">
        <v>37</v>
      </c>
      <c r="B38" s="2">
        <v>8</v>
      </c>
      <c r="C38" s="10">
        <v>3</v>
      </c>
      <c r="D38" s="2">
        <v>13</v>
      </c>
      <c r="E38" s="8"/>
      <c r="F38" s="8"/>
      <c r="G38" s="8"/>
      <c r="H38" s="8"/>
      <c r="I38" s="8"/>
      <c r="J38" s="8"/>
      <c r="K38" s="8"/>
      <c r="L38" s="8"/>
      <c r="M38" s="8"/>
      <c r="N38" s="2">
        <f t="shared" si="0"/>
        <v>24</v>
      </c>
    </row>
    <row r="39" spans="1:14" ht="32.450000000000003" hidden="1" customHeight="1" x14ac:dyDescent="0.2">
      <c r="A39" s="13"/>
      <c r="B39" s="13"/>
      <c r="C39" s="14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</row>
    <row r="40" spans="1:14" ht="32.450000000000003" hidden="1" customHeight="1" x14ac:dyDescent="0.2">
      <c r="A40" s="13"/>
      <c r="B40" s="13"/>
      <c r="C40" s="14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</row>
    <row r="41" spans="1:14" ht="32.450000000000003" hidden="1" customHeight="1" x14ac:dyDescent="0.2">
      <c r="A41" s="13"/>
      <c r="B41" s="13"/>
      <c r="C41" s="14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</row>
    <row r="42" spans="1:14" ht="32.450000000000003" hidden="1" customHeight="1" x14ac:dyDescent="0.2">
      <c r="A42" s="13"/>
      <c r="B42" s="13"/>
      <c r="C42" s="14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</row>
    <row r="43" spans="1:14" ht="32.450000000000003" hidden="1" customHeight="1" x14ac:dyDescent="0.2">
      <c r="A43" s="13"/>
      <c r="B43" s="13"/>
      <c r="C43" s="14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</row>
    <row r="44" spans="1:14" ht="32.450000000000003" hidden="1" customHeight="1" x14ac:dyDescent="0.2">
      <c r="A44" s="13"/>
      <c r="B44" s="13"/>
      <c r="C44" s="14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</row>
    <row r="45" spans="1:14" ht="32.450000000000003" hidden="1" customHeight="1" x14ac:dyDescent="0.2">
      <c r="A45" s="13"/>
      <c r="B45" s="13"/>
      <c r="C45" s="14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</row>
    <row r="46" spans="1:14" ht="32.450000000000003" hidden="1" customHeight="1" x14ac:dyDescent="0.2">
      <c r="A46" s="13"/>
      <c r="B46" s="13"/>
      <c r="C46" s="14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</row>
    <row r="47" spans="1:14" ht="32.450000000000003" hidden="1" customHeight="1" x14ac:dyDescent="0.2">
      <c r="A47" s="13"/>
      <c r="B47" s="13"/>
      <c r="C47" s="14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</row>
    <row r="48" spans="1:14" ht="32.450000000000003" hidden="1" customHeight="1" x14ac:dyDescent="0.2">
      <c r="A48" s="13"/>
      <c r="B48" s="13"/>
      <c r="C48" s="14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</row>
    <row r="49" spans="1:14" x14ac:dyDescent="0.2">
      <c r="A49" s="13" t="s">
        <v>39</v>
      </c>
      <c r="B49" s="14">
        <v>509</v>
      </c>
      <c r="C49" s="14">
        <v>313</v>
      </c>
      <c r="D49" s="14">
        <v>260</v>
      </c>
      <c r="E49" s="13"/>
      <c r="F49" s="13"/>
      <c r="G49" s="13"/>
      <c r="H49" s="13"/>
      <c r="I49" s="13"/>
      <c r="J49" s="13"/>
      <c r="K49" s="13"/>
      <c r="L49" s="13"/>
      <c r="M49" s="13"/>
      <c r="N49" s="14">
        <f>SUM(B49:M49)</f>
        <v>1082</v>
      </c>
    </row>
    <row r="50" spans="1:14" x14ac:dyDescent="0.2">
      <c r="A50" s="8"/>
      <c r="B50" s="13"/>
      <c r="C50" s="14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4"/>
    </row>
  </sheetData>
  <mergeCells count="1">
    <mergeCell ref="A1:N1"/>
  </mergeCells>
  <pageMargins left="0.511811024" right="0.511811024" top="0.78740157499999996" bottom="0.78740157499999996" header="0.31496062000000002" footer="0.31496062000000002"/>
  <pageSetup paperSize="9" scale="50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workbookViewId="0">
      <selection activeCell="D8" sqref="D8"/>
    </sheetView>
  </sheetViews>
  <sheetFormatPr defaultRowHeight="15" x14ac:dyDescent="0.25"/>
  <cols>
    <col min="2" max="2" width="44.5703125" bestFit="1" customWidth="1"/>
    <col min="3" max="3" width="16.140625" bestFit="1" customWidth="1"/>
    <col min="4" max="4" width="48.140625" bestFit="1" customWidth="1"/>
    <col min="5" max="5" width="21.5703125" bestFit="1" customWidth="1"/>
    <col min="6" max="6" width="10.42578125" customWidth="1"/>
    <col min="7" max="7" width="13" customWidth="1"/>
    <col min="8" max="8" width="35.5703125" customWidth="1"/>
  </cols>
  <sheetData>
    <row r="1" spans="1:8" ht="23.25" x14ac:dyDescent="0.25">
      <c r="A1" s="25" t="s">
        <v>40</v>
      </c>
      <c r="B1" s="26"/>
      <c r="C1" s="26"/>
      <c r="D1" s="26"/>
      <c r="E1" s="26"/>
      <c r="F1" s="26"/>
      <c r="G1" s="26"/>
      <c r="H1" s="26"/>
    </row>
    <row r="2" spans="1:8" ht="29.25" customHeight="1" x14ac:dyDescent="0.25">
      <c r="A2" s="15"/>
      <c r="B2" s="16" t="s">
        <v>41</v>
      </c>
      <c r="C2" s="16" t="s">
        <v>42</v>
      </c>
      <c r="D2" s="16" t="s">
        <v>43</v>
      </c>
      <c r="E2" s="16" t="s">
        <v>44</v>
      </c>
      <c r="F2" s="16" t="s">
        <v>45</v>
      </c>
      <c r="G2" s="19" t="s">
        <v>46</v>
      </c>
      <c r="H2" s="16" t="s">
        <v>47</v>
      </c>
    </row>
    <row r="3" spans="1:8" x14ac:dyDescent="0.25">
      <c r="A3" s="16">
        <v>1</v>
      </c>
      <c r="B3" s="15" t="s">
        <v>48</v>
      </c>
      <c r="C3" s="17">
        <v>702109736329399</v>
      </c>
      <c r="D3" s="15" t="s">
        <v>20</v>
      </c>
      <c r="E3" s="20" t="s">
        <v>49</v>
      </c>
      <c r="F3" s="20" t="s">
        <v>50</v>
      </c>
      <c r="G3" s="21">
        <v>46035</v>
      </c>
      <c r="H3" s="15" t="s">
        <v>73</v>
      </c>
    </row>
    <row r="4" spans="1:8" x14ac:dyDescent="0.25">
      <c r="A4" s="16">
        <v>2</v>
      </c>
      <c r="B4" s="15" t="s">
        <v>52</v>
      </c>
      <c r="C4" s="17">
        <v>700206942371621</v>
      </c>
      <c r="D4" s="15" t="s">
        <v>53</v>
      </c>
      <c r="E4" s="20" t="s">
        <v>49</v>
      </c>
      <c r="F4" s="20" t="s">
        <v>50</v>
      </c>
      <c r="G4" s="21">
        <v>46035</v>
      </c>
      <c r="H4" s="15" t="s">
        <v>72</v>
      </c>
    </row>
    <row r="5" spans="1:8" x14ac:dyDescent="0.25">
      <c r="A5" s="16">
        <v>3</v>
      </c>
      <c r="B5" s="15" t="s">
        <v>54</v>
      </c>
      <c r="C5" s="17">
        <v>706200548466965</v>
      </c>
      <c r="D5" s="15" t="s">
        <v>55</v>
      </c>
      <c r="E5" s="20" t="s">
        <v>49</v>
      </c>
      <c r="F5" s="20" t="s">
        <v>50</v>
      </c>
      <c r="G5" s="21">
        <v>46035</v>
      </c>
      <c r="H5" s="15" t="s">
        <v>51</v>
      </c>
    </row>
    <row r="6" spans="1:8" x14ac:dyDescent="0.25">
      <c r="A6" s="16">
        <v>4</v>
      </c>
      <c r="B6" s="15" t="s">
        <v>56</v>
      </c>
      <c r="C6" s="17">
        <v>700807952396290</v>
      </c>
      <c r="D6" s="15" t="s">
        <v>57</v>
      </c>
      <c r="E6" s="20" t="s">
        <v>49</v>
      </c>
      <c r="F6" s="20" t="s">
        <v>50</v>
      </c>
      <c r="G6" s="21">
        <v>46035</v>
      </c>
      <c r="H6" s="15" t="s">
        <v>89</v>
      </c>
    </row>
    <row r="7" spans="1:8" x14ac:dyDescent="0.25">
      <c r="A7" s="16">
        <v>5</v>
      </c>
      <c r="B7" s="15" t="s">
        <v>58</v>
      </c>
      <c r="C7" s="17">
        <v>709004864698714</v>
      </c>
      <c r="D7" s="15" t="s">
        <v>59</v>
      </c>
      <c r="E7" s="20" t="s">
        <v>49</v>
      </c>
      <c r="F7" s="20" t="s">
        <v>50</v>
      </c>
      <c r="G7" s="21">
        <v>46035</v>
      </c>
      <c r="H7" s="15" t="s">
        <v>51</v>
      </c>
    </row>
    <row r="8" spans="1:8" x14ac:dyDescent="0.25">
      <c r="A8" s="16">
        <v>6</v>
      </c>
      <c r="B8" s="15" t="s">
        <v>60</v>
      </c>
      <c r="C8" s="17">
        <v>700100410554220</v>
      </c>
      <c r="D8" s="15" t="s">
        <v>61</v>
      </c>
      <c r="E8" s="20" t="s">
        <v>49</v>
      </c>
      <c r="F8" s="20" t="s">
        <v>50</v>
      </c>
      <c r="G8" s="21">
        <v>46035</v>
      </c>
      <c r="H8" s="15" t="s">
        <v>89</v>
      </c>
    </row>
    <row r="9" spans="1:8" x14ac:dyDescent="0.25">
      <c r="A9" s="16">
        <v>7</v>
      </c>
      <c r="B9" s="15" t="s">
        <v>62</v>
      </c>
      <c r="C9" s="17">
        <v>706709529389415</v>
      </c>
      <c r="D9" s="15" t="s">
        <v>63</v>
      </c>
      <c r="E9" s="20" t="s">
        <v>49</v>
      </c>
      <c r="F9" s="20" t="s">
        <v>50</v>
      </c>
      <c r="G9" s="21">
        <v>46035</v>
      </c>
      <c r="H9" s="15" t="s">
        <v>73</v>
      </c>
    </row>
    <row r="10" spans="1:8" x14ac:dyDescent="0.25">
      <c r="A10" s="16">
        <v>8</v>
      </c>
      <c r="B10" s="15" t="s">
        <v>64</v>
      </c>
      <c r="C10" s="18">
        <v>704000873525865</v>
      </c>
      <c r="D10" s="15" t="s">
        <v>65</v>
      </c>
      <c r="E10" s="20" t="s">
        <v>49</v>
      </c>
      <c r="F10" s="20" t="s">
        <v>50</v>
      </c>
      <c r="G10" s="21">
        <v>46073</v>
      </c>
      <c r="H10" s="15" t="s">
        <v>80</v>
      </c>
    </row>
    <row r="11" spans="1:8" x14ac:dyDescent="0.25">
      <c r="A11" s="16">
        <v>9</v>
      </c>
      <c r="B11" s="15" t="s">
        <v>64</v>
      </c>
      <c r="C11" s="18">
        <v>704000873525865</v>
      </c>
      <c r="D11" s="15" t="s">
        <v>66</v>
      </c>
      <c r="E11" s="20" t="s">
        <v>49</v>
      </c>
      <c r="F11" s="20" t="s">
        <v>50</v>
      </c>
      <c r="G11" s="21">
        <v>46073</v>
      </c>
      <c r="H11" s="15" t="s">
        <v>80</v>
      </c>
    </row>
    <row r="12" spans="1:8" x14ac:dyDescent="0.25">
      <c r="A12" s="16">
        <v>10</v>
      </c>
      <c r="B12" s="15" t="s">
        <v>64</v>
      </c>
      <c r="C12" s="18">
        <v>704000873525865</v>
      </c>
      <c r="D12" s="15" t="s">
        <v>67</v>
      </c>
      <c r="E12" s="20" t="s">
        <v>49</v>
      </c>
      <c r="F12" s="20" t="s">
        <v>50</v>
      </c>
      <c r="G12" s="21">
        <v>46073</v>
      </c>
      <c r="H12" s="15" t="s">
        <v>80</v>
      </c>
    </row>
    <row r="13" spans="1:8" x14ac:dyDescent="0.25">
      <c r="A13" s="16">
        <v>11</v>
      </c>
      <c r="B13" s="15" t="s">
        <v>64</v>
      </c>
      <c r="C13" s="18">
        <v>704000873525865</v>
      </c>
      <c r="D13" s="15" t="s">
        <v>68</v>
      </c>
      <c r="E13" s="20" t="s">
        <v>49</v>
      </c>
      <c r="F13" s="20" t="s">
        <v>50</v>
      </c>
      <c r="G13" s="21">
        <v>46073</v>
      </c>
      <c r="H13" s="15" t="s">
        <v>80</v>
      </c>
    </row>
    <row r="14" spans="1:8" x14ac:dyDescent="0.25">
      <c r="A14" s="16">
        <v>12</v>
      </c>
      <c r="B14" s="15" t="s">
        <v>64</v>
      </c>
      <c r="C14" s="18">
        <v>704000873525865</v>
      </c>
      <c r="D14" s="15" t="s">
        <v>69</v>
      </c>
      <c r="E14" s="20" t="s">
        <v>49</v>
      </c>
      <c r="F14" s="20" t="s">
        <v>50</v>
      </c>
      <c r="G14" s="21">
        <v>46073</v>
      </c>
      <c r="H14" s="15" t="s">
        <v>51</v>
      </c>
    </row>
    <row r="15" spans="1:8" x14ac:dyDescent="0.25">
      <c r="A15" s="16">
        <v>13</v>
      </c>
      <c r="B15" s="15" t="s">
        <v>64</v>
      </c>
      <c r="C15" s="18">
        <v>704000873525865</v>
      </c>
      <c r="D15" s="15" t="s">
        <v>70</v>
      </c>
      <c r="E15" s="20" t="s">
        <v>49</v>
      </c>
      <c r="F15" s="20" t="s">
        <v>50</v>
      </c>
      <c r="G15" s="21">
        <v>46073</v>
      </c>
      <c r="H15" s="15" t="s">
        <v>91</v>
      </c>
    </row>
    <row r="16" spans="1:8" x14ac:dyDescent="0.25">
      <c r="A16" s="16">
        <v>14</v>
      </c>
      <c r="B16" s="15" t="s">
        <v>64</v>
      </c>
      <c r="C16" s="18">
        <v>704000873525865</v>
      </c>
      <c r="D16" s="15" t="s">
        <v>71</v>
      </c>
      <c r="E16" s="20" t="s">
        <v>49</v>
      </c>
      <c r="F16" s="20" t="s">
        <v>50</v>
      </c>
      <c r="G16" s="21">
        <v>46073</v>
      </c>
      <c r="H16" s="15" t="s">
        <v>90</v>
      </c>
    </row>
    <row r="17" spans="1:8" x14ac:dyDescent="0.25">
      <c r="A17" s="16">
        <v>15</v>
      </c>
      <c r="B17" s="15" t="s">
        <v>74</v>
      </c>
      <c r="C17" s="18">
        <v>704007377121065</v>
      </c>
      <c r="D17" s="15" t="s">
        <v>75</v>
      </c>
      <c r="E17" s="20" t="s">
        <v>49</v>
      </c>
      <c r="F17" s="20" t="s">
        <v>50</v>
      </c>
      <c r="G17" s="21"/>
      <c r="H17" s="15" t="s">
        <v>76</v>
      </c>
    </row>
    <row r="18" spans="1:8" x14ac:dyDescent="0.25">
      <c r="A18" s="16">
        <v>16</v>
      </c>
      <c r="B18" s="15" t="s">
        <v>77</v>
      </c>
      <c r="C18" s="18"/>
      <c r="D18" s="15" t="s">
        <v>78</v>
      </c>
      <c r="E18" s="20" t="s">
        <v>49</v>
      </c>
      <c r="F18" s="20" t="s">
        <v>50</v>
      </c>
      <c r="G18" s="21"/>
      <c r="H18" s="15" t="s">
        <v>79</v>
      </c>
    </row>
    <row r="19" spans="1:8" x14ac:dyDescent="0.25">
      <c r="A19" s="16">
        <v>17</v>
      </c>
      <c r="B19" s="15" t="s">
        <v>81</v>
      </c>
      <c r="C19" s="18">
        <v>707309053786170</v>
      </c>
      <c r="D19" s="15" t="s">
        <v>82</v>
      </c>
      <c r="E19" s="20" t="s">
        <v>49</v>
      </c>
      <c r="F19" s="20" t="s">
        <v>50</v>
      </c>
      <c r="G19" s="21">
        <v>46076</v>
      </c>
      <c r="H19" s="15" t="s">
        <v>51</v>
      </c>
    </row>
    <row r="20" spans="1:8" x14ac:dyDescent="0.25">
      <c r="A20" s="16">
        <v>18</v>
      </c>
      <c r="B20" s="15" t="s">
        <v>83</v>
      </c>
      <c r="C20" s="18">
        <v>12600272445</v>
      </c>
      <c r="D20" s="15" t="s">
        <v>84</v>
      </c>
      <c r="E20" s="20" t="s">
        <v>49</v>
      </c>
      <c r="F20" s="20" t="s">
        <v>50</v>
      </c>
      <c r="G20" s="21">
        <v>46076</v>
      </c>
      <c r="H20" s="15" t="s">
        <v>51</v>
      </c>
    </row>
    <row r="21" spans="1:8" x14ac:dyDescent="0.25">
      <c r="A21" s="16">
        <v>19</v>
      </c>
      <c r="B21" s="15" t="s">
        <v>85</v>
      </c>
      <c r="C21" s="18">
        <v>708601535729885</v>
      </c>
      <c r="D21" s="15" t="s">
        <v>86</v>
      </c>
      <c r="E21" s="20" t="s">
        <v>87</v>
      </c>
      <c r="F21" s="20"/>
      <c r="G21" s="21">
        <v>46079</v>
      </c>
      <c r="H21" s="15" t="s">
        <v>51</v>
      </c>
    </row>
    <row r="22" spans="1:8" x14ac:dyDescent="0.25">
      <c r="A22" s="16">
        <v>20</v>
      </c>
      <c r="B22" s="15" t="s">
        <v>88</v>
      </c>
      <c r="C22" s="18"/>
      <c r="D22" s="15" t="s">
        <v>86</v>
      </c>
      <c r="E22" s="20" t="s">
        <v>87</v>
      </c>
      <c r="F22" s="20"/>
      <c r="G22" s="21">
        <v>46079</v>
      </c>
      <c r="H22" s="15" t="s">
        <v>51</v>
      </c>
    </row>
    <row r="23" spans="1:8" x14ac:dyDescent="0.25">
      <c r="A23" s="16">
        <v>21</v>
      </c>
      <c r="B23" s="15"/>
      <c r="C23" s="18"/>
      <c r="D23" s="15"/>
      <c r="E23" s="20"/>
      <c r="F23" s="20"/>
      <c r="G23" s="21"/>
      <c r="H23" s="15"/>
    </row>
    <row r="24" spans="1:8" x14ac:dyDescent="0.25">
      <c r="A24" s="16">
        <v>22</v>
      </c>
      <c r="B24" s="15"/>
      <c r="C24" s="18"/>
      <c r="D24" s="15"/>
      <c r="E24" s="20"/>
      <c r="F24" s="20"/>
      <c r="G24" s="21"/>
      <c r="H24" s="15"/>
    </row>
    <row r="25" spans="1:8" x14ac:dyDescent="0.25">
      <c r="A25" s="16">
        <v>23</v>
      </c>
      <c r="B25" s="15"/>
      <c r="C25" s="18"/>
      <c r="D25" s="15"/>
      <c r="E25" s="20"/>
      <c r="F25" s="20"/>
      <c r="G25" s="21"/>
      <c r="H25" s="15"/>
    </row>
    <row r="26" spans="1:8" x14ac:dyDescent="0.25">
      <c r="A26" s="16">
        <v>24</v>
      </c>
      <c r="B26" s="15"/>
      <c r="C26" s="18"/>
      <c r="D26" s="15"/>
      <c r="E26" s="20"/>
      <c r="F26" s="20"/>
      <c r="G26" s="21"/>
      <c r="H26" s="15"/>
    </row>
    <row r="27" spans="1:8" x14ac:dyDescent="0.25">
      <c r="A27" s="16">
        <v>25</v>
      </c>
      <c r="B27" s="15"/>
      <c r="C27" s="18"/>
      <c r="D27" s="15"/>
      <c r="E27" s="20"/>
      <c r="F27" s="20"/>
      <c r="G27" s="21"/>
      <c r="H27" s="15"/>
    </row>
    <row r="28" spans="1:8" x14ac:dyDescent="0.25">
      <c r="A28" s="16">
        <v>26</v>
      </c>
      <c r="B28" s="15"/>
      <c r="C28" s="18"/>
      <c r="D28" s="15"/>
      <c r="E28" s="20"/>
      <c r="F28" s="20"/>
      <c r="G28" s="21"/>
      <c r="H28" s="15"/>
    </row>
    <row r="29" spans="1:8" x14ac:dyDescent="0.25">
      <c r="A29" s="16">
        <v>27</v>
      </c>
      <c r="B29" s="15"/>
      <c r="C29" s="18"/>
      <c r="D29" s="15"/>
      <c r="E29" s="20"/>
      <c r="F29" s="20"/>
      <c r="G29" s="21"/>
      <c r="H29" s="15"/>
    </row>
    <row r="30" spans="1:8" x14ac:dyDescent="0.25">
      <c r="A30" s="16">
        <v>28</v>
      </c>
      <c r="B30" s="15"/>
      <c r="C30" s="18"/>
      <c r="D30" s="15"/>
      <c r="E30" s="20"/>
      <c r="F30" s="20"/>
      <c r="G30" s="21"/>
      <c r="H30" s="15"/>
    </row>
    <row r="31" spans="1:8" x14ac:dyDescent="0.25">
      <c r="A31" s="16">
        <v>29</v>
      </c>
      <c r="B31" s="15"/>
      <c r="C31" s="18"/>
      <c r="D31" s="15"/>
      <c r="E31" s="20"/>
      <c r="F31" s="20"/>
      <c r="G31" s="21"/>
      <c r="H31" s="15"/>
    </row>
    <row r="32" spans="1:8" x14ac:dyDescent="0.25">
      <c r="A32" s="16">
        <v>30</v>
      </c>
      <c r="B32" s="15"/>
      <c r="C32" s="18"/>
      <c r="D32" s="15"/>
      <c r="E32" s="20"/>
      <c r="F32" s="20"/>
      <c r="G32" s="21"/>
      <c r="H32" s="15"/>
    </row>
    <row r="33" spans="1:8" x14ac:dyDescent="0.25">
      <c r="A33" s="16">
        <v>31</v>
      </c>
      <c r="B33" s="15"/>
      <c r="C33" s="18"/>
      <c r="D33" s="15"/>
      <c r="E33" s="20"/>
      <c r="F33" s="20"/>
      <c r="G33" s="21"/>
      <c r="H33" s="15"/>
    </row>
    <row r="34" spans="1:8" x14ac:dyDescent="0.25">
      <c r="A34" s="16">
        <v>32</v>
      </c>
      <c r="B34" s="15"/>
      <c r="C34" s="18"/>
      <c r="D34" s="15"/>
      <c r="E34" s="20"/>
      <c r="F34" s="20"/>
      <c r="G34" s="21"/>
      <c r="H34" s="15"/>
    </row>
    <row r="35" spans="1:8" x14ac:dyDescent="0.25">
      <c r="A35" s="16">
        <v>33</v>
      </c>
      <c r="B35" s="15"/>
      <c r="C35" s="18"/>
      <c r="D35" s="15"/>
      <c r="E35" s="20"/>
      <c r="F35" s="20"/>
      <c r="G35" s="21"/>
      <c r="H35" s="15"/>
    </row>
    <row r="36" spans="1:8" x14ac:dyDescent="0.25">
      <c r="A36" s="16">
        <v>34</v>
      </c>
      <c r="B36" s="15"/>
      <c r="C36" s="18"/>
      <c r="D36" s="15"/>
      <c r="E36" s="20"/>
      <c r="F36" s="20"/>
      <c r="G36" s="21"/>
      <c r="H36" s="15"/>
    </row>
    <row r="37" spans="1:8" x14ac:dyDescent="0.25">
      <c r="A37" s="16">
        <v>35</v>
      </c>
      <c r="B37" s="15"/>
      <c r="C37" s="18"/>
      <c r="D37" s="15"/>
      <c r="E37" s="20"/>
      <c r="F37" s="20"/>
      <c r="G37" s="21"/>
      <c r="H37" s="15"/>
    </row>
    <row r="38" spans="1:8" x14ac:dyDescent="0.25">
      <c r="A38" s="16">
        <v>36</v>
      </c>
      <c r="B38" s="15"/>
      <c r="C38" s="18"/>
      <c r="D38" s="15"/>
      <c r="E38" s="20"/>
      <c r="F38" s="20"/>
      <c r="G38" s="21"/>
      <c r="H38" s="15"/>
    </row>
    <row r="39" spans="1:8" x14ac:dyDescent="0.25">
      <c r="A39" s="16">
        <v>37</v>
      </c>
      <c r="B39" s="15"/>
      <c r="C39" s="18"/>
      <c r="D39" s="15"/>
      <c r="E39" s="20"/>
      <c r="F39" s="20"/>
      <c r="G39" s="21"/>
      <c r="H39" s="15"/>
    </row>
    <row r="40" spans="1:8" x14ac:dyDescent="0.25">
      <c r="A40" s="16">
        <v>38</v>
      </c>
      <c r="B40" s="15"/>
      <c r="C40" s="18"/>
      <c r="D40" s="15"/>
      <c r="E40" s="20"/>
      <c r="F40" s="20"/>
      <c r="G40" s="21"/>
      <c r="H40" s="15"/>
    </row>
    <row r="41" spans="1:8" x14ac:dyDescent="0.25">
      <c r="A41" s="16">
        <v>39</v>
      </c>
      <c r="B41" s="15"/>
      <c r="C41" s="18"/>
      <c r="D41" s="15"/>
      <c r="E41" s="20"/>
      <c r="F41" s="20"/>
      <c r="G41" s="20"/>
      <c r="H41" s="15"/>
    </row>
  </sheetData>
  <mergeCells count="1">
    <mergeCell ref="A1:H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Planilha1</vt:lpstr>
      <vt:lpstr>Planilha2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CONTROLADORIA</cp:lastModifiedBy>
  <cp:lastPrinted>2025-09-05T12:39:04Z</cp:lastPrinted>
  <dcterms:created xsi:type="dcterms:W3CDTF">2025-09-05T12:24:17Z</dcterms:created>
  <dcterms:modified xsi:type="dcterms:W3CDTF">2026-04-07T18:34:17Z</dcterms:modified>
</cp:coreProperties>
</file>